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40" activeTab="0"/>
  </bookViews>
  <sheets>
    <sheet name="doprava Pěčín 2020 vše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<sst xmlns="http://schemas.openxmlformats.org/spreadsheetml/2006/main" count="54" uniqueCount="46">
  <si>
    <t>CHOVATEL</t>
  </si>
  <si>
    <t>MÍSTO</t>
  </si>
  <si>
    <t>OKRES</t>
  </si>
  <si>
    <t>POČET KUSŮ</t>
  </si>
  <si>
    <t>POČET KOTCŮ</t>
  </si>
  <si>
    <t>Jalovice</t>
  </si>
  <si>
    <t>Krávy</t>
  </si>
  <si>
    <t>Býci</t>
  </si>
  <si>
    <t>Telata</t>
  </si>
  <si>
    <t>Celkem</t>
  </si>
  <si>
    <t>Ing. Jan Chroust</t>
  </si>
  <si>
    <t>tel. 724 117 940</t>
  </si>
  <si>
    <t>Těšenov</t>
  </si>
  <si>
    <t>Pelhřimov</t>
  </si>
  <si>
    <t>Písek</t>
  </si>
  <si>
    <t>Plzeň - jih</t>
  </si>
  <si>
    <t>Klatovy</t>
  </si>
  <si>
    <t>Dvořák Josef</t>
  </si>
  <si>
    <t>Telecí</t>
  </si>
  <si>
    <t>Svitavy</t>
  </si>
  <si>
    <t>Jakubovice</t>
  </si>
  <si>
    <t>Silovský</t>
  </si>
  <si>
    <t xml:space="preserve"> </t>
  </si>
  <si>
    <t>Pěčín (Trhové Sviny) - Farma Lepša</t>
  </si>
  <si>
    <t xml:space="preserve">Svoz zvířat - 21.8.2020 // Odvoz - 22.8.2020 od 19:00, nebo dle dohody s chovatelem    </t>
  </si>
  <si>
    <t>tel. 773 557 266</t>
  </si>
  <si>
    <t>TELEFON</t>
  </si>
  <si>
    <t>Soběsuky (Nepomuk)</t>
  </si>
  <si>
    <t>Nejdl</t>
  </si>
  <si>
    <t>Zbyslav (Plánice)</t>
  </si>
  <si>
    <t>tel. 777 055 298</t>
  </si>
  <si>
    <t>Matějíčková Petra</t>
  </si>
  <si>
    <t>Ústí n. Orlicí</t>
  </si>
  <si>
    <t>Tegro Těšěnov</t>
  </si>
  <si>
    <t>Hutárek</t>
  </si>
  <si>
    <t>Mašťov</t>
  </si>
  <si>
    <t>Chomutov</t>
  </si>
  <si>
    <t>Zítek</t>
  </si>
  <si>
    <t>Pechova Lhota (Milevsko)</t>
  </si>
  <si>
    <t>Dopravce : Kapr - 4 kotce</t>
  </si>
  <si>
    <t>Dopravce : Skalník - 5 kotců</t>
  </si>
  <si>
    <t>Dopravce : Skalník II - 6 kotců</t>
  </si>
  <si>
    <t>Dopravce : Šiška - 4 kotce</t>
  </si>
  <si>
    <t>tel. 602 440 064</t>
  </si>
  <si>
    <t>Svoz zvířat do Pěčína - 21.8.2020, odvoz z Pěčína  - 22.8.2020 od 19 hod nebo dle dohody s chovatelem</t>
  </si>
  <si>
    <t>Chovatelská výstava Aberdeen Angus 22. 8. 2020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</si>
</sst>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Times New Roman"/>
      <family val="1"/>
    </font>
    <font>
      <sz val="20"/>
      <name val="Arial"/>
      <family val="2"/>
    </font>
    <font>
      <b/>
      <sz val="10"/>
      <name val="Arial"/>
      <family val="2"/>
    </font>
    <font>
      <b/>
      <sz val="16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0070C0"/>
      <name val="Times New Roman"/>
      <family val="1"/>
    </font>
    <font>
      <b/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0" xfId="47">
      <alignment/>
      <protection/>
    </xf>
    <xf numFmtId="0" fontId="2" fillId="0" borderId="10" xfId="47" applyFont="1" applyBorder="1">
      <alignment/>
      <protection/>
    </xf>
    <xf numFmtId="0" fontId="2" fillId="0" borderId="11" xfId="47" applyFont="1" applyBorder="1">
      <alignment/>
      <protection/>
    </xf>
    <xf numFmtId="0" fontId="3" fillId="0" borderId="21" xfId="47" applyFont="1" applyBorder="1">
      <alignment/>
      <protection/>
    </xf>
    <xf numFmtId="0" fontId="3" fillId="0" borderId="27" xfId="47" applyFont="1" applyBorder="1">
      <alignment/>
      <protection/>
    </xf>
    <xf numFmtId="0" fontId="3" fillId="0" borderId="12" xfId="47" applyFont="1" applyBorder="1">
      <alignment/>
      <protection/>
    </xf>
    <xf numFmtId="0" fontId="3" fillId="0" borderId="13" xfId="47" applyFont="1" applyBorder="1">
      <alignment/>
      <protection/>
    </xf>
    <xf numFmtId="0" fontId="3" fillId="0" borderId="22" xfId="47" applyFont="1" applyBorder="1">
      <alignment/>
      <protection/>
    </xf>
    <xf numFmtId="0" fontId="3" fillId="0" borderId="31" xfId="47" applyFont="1" applyBorder="1">
      <alignment/>
      <protection/>
    </xf>
    <xf numFmtId="0" fontId="3" fillId="0" borderId="14" xfId="47" applyFont="1" applyBorder="1" applyAlignment="1">
      <alignment horizontal="center"/>
      <protection/>
    </xf>
    <xf numFmtId="0" fontId="3" fillId="0" borderId="15" xfId="47" applyFont="1" applyBorder="1" applyAlignment="1">
      <alignment horizontal="center"/>
      <protection/>
    </xf>
    <xf numFmtId="0" fontId="3" fillId="0" borderId="16" xfId="47" applyFont="1" applyBorder="1" applyAlignment="1">
      <alignment horizontal="center"/>
      <protection/>
    </xf>
    <xf numFmtId="0" fontId="3" fillId="0" borderId="12" xfId="47" applyFont="1" applyBorder="1" applyAlignment="1">
      <alignment horizontal="center"/>
      <protection/>
    </xf>
    <xf numFmtId="0" fontId="3" fillId="0" borderId="18" xfId="47" applyFont="1" applyBorder="1" applyAlignment="1">
      <alignment horizontal="center"/>
      <protection/>
    </xf>
    <xf numFmtId="0" fontId="3" fillId="0" borderId="19" xfId="47" applyFont="1" applyBorder="1" applyAlignment="1">
      <alignment horizontal="center"/>
      <protection/>
    </xf>
    <xf numFmtId="0" fontId="3" fillId="0" borderId="20" xfId="47" applyFont="1" applyBorder="1" applyAlignment="1">
      <alignment horizontal="center"/>
      <protection/>
    </xf>
    <xf numFmtId="0" fontId="3" fillId="0" borderId="22" xfId="47" applyFont="1" applyBorder="1" applyAlignment="1">
      <alignment horizontal="center"/>
      <protection/>
    </xf>
    <xf numFmtId="0" fontId="3" fillId="0" borderId="28" xfId="47" applyFont="1" applyBorder="1" applyAlignment="1">
      <alignment horizontal="center"/>
      <protection/>
    </xf>
    <xf numFmtId="0" fontId="3" fillId="0" borderId="29" xfId="47" applyFont="1" applyBorder="1" applyAlignment="1">
      <alignment horizontal="center"/>
      <protection/>
    </xf>
    <xf numFmtId="0" fontId="3" fillId="0" borderId="30" xfId="47" applyFont="1" applyBorder="1" applyAlignment="1">
      <alignment horizontal="center"/>
      <protection/>
    </xf>
    <xf numFmtId="0" fontId="3" fillId="0" borderId="21" xfId="47" applyFont="1" applyBorder="1" applyAlignment="1">
      <alignment horizontal="center"/>
      <protection/>
    </xf>
    <xf numFmtId="0" fontId="2" fillId="0" borderId="17" xfId="47" applyFont="1" applyFill="1" applyBorder="1" applyAlignment="1">
      <alignment horizontal="center"/>
      <protection/>
    </xf>
    <xf numFmtId="0" fontId="2" fillId="0" borderId="32" xfId="47" applyFont="1" applyBorder="1" applyAlignment="1">
      <alignment horizontal="center"/>
      <protection/>
    </xf>
    <xf numFmtId="3" fontId="3" fillId="0" borderId="21" xfId="47" applyNumberFormat="1" applyFont="1" applyBorder="1" applyAlignment="1">
      <alignment horizontal="center"/>
      <protection/>
    </xf>
    <xf numFmtId="3" fontId="3" fillId="0" borderId="12" xfId="47" applyNumberFormat="1" applyFont="1" applyBorder="1" applyAlignment="1">
      <alignment horizontal="center"/>
      <protection/>
    </xf>
    <xf numFmtId="0" fontId="26" fillId="0" borderId="0" xfId="47" applyFont="1">
      <alignment/>
      <protection/>
    </xf>
    <xf numFmtId="0" fontId="48" fillId="33" borderId="11" xfId="0" applyFont="1" applyFill="1" applyBorder="1" applyAlignment="1">
      <alignment/>
    </xf>
    <xf numFmtId="0" fontId="48" fillId="33" borderId="11" xfId="47" applyFont="1" applyFill="1" applyBorder="1">
      <alignment/>
      <protection/>
    </xf>
    <xf numFmtId="0" fontId="49" fillId="0" borderId="0" xfId="0" applyFont="1" applyAlignment="1">
      <alignment/>
    </xf>
    <xf numFmtId="0" fontId="49" fillId="0" borderId="0" xfId="47" applyFont="1">
      <alignment/>
      <protection/>
    </xf>
    <xf numFmtId="0" fontId="48" fillId="0" borderId="0" xfId="0" applyFont="1" applyAlignment="1">
      <alignment horizontal="center"/>
    </xf>
    <xf numFmtId="0" fontId="48" fillId="33" borderId="33" xfId="0" applyFont="1" applyFill="1" applyBorder="1" applyAlignment="1">
      <alignment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1" fillId="33" borderId="39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0" borderId="11" xfId="47" applyFont="1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30" sqref="C30"/>
    </sheetView>
  </sheetViews>
  <sheetFormatPr defaultColWidth="9.140625" defaultRowHeight="12.75"/>
  <cols>
    <col min="1" max="1" width="41.7109375" style="1" customWidth="1"/>
    <col min="2" max="2" width="30.140625" style="1" customWidth="1"/>
    <col min="3" max="3" width="18.7109375" style="1" customWidth="1"/>
    <col min="4" max="4" width="7.7109375" style="1" customWidth="1"/>
    <col min="5" max="5" width="6.00390625" style="1" customWidth="1"/>
    <col min="6" max="6" width="5.00390625" style="1" customWidth="1"/>
    <col min="7" max="7" width="5.8515625" style="1" customWidth="1"/>
    <col min="8" max="8" width="15.421875" style="1" customWidth="1"/>
    <col min="9" max="9" width="14.8515625" style="1" customWidth="1"/>
    <col min="10" max="16384" width="9.140625" style="1" customWidth="1"/>
  </cols>
  <sheetData>
    <row r="1" spans="1:8" ht="23.25" customHeight="1">
      <c r="A1" s="24" t="s">
        <v>45</v>
      </c>
      <c r="B1" s="25"/>
      <c r="C1" s="25"/>
      <c r="D1" s="25"/>
      <c r="E1" s="25"/>
      <c r="F1" s="25"/>
      <c r="G1" s="25"/>
      <c r="H1" s="25"/>
    </row>
    <row r="2" spans="1:12" ht="27.75" customHeight="1">
      <c r="A2" s="67" t="s">
        <v>44</v>
      </c>
      <c r="B2" s="67"/>
      <c r="C2" s="67"/>
      <c r="D2" s="67"/>
      <c r="E2" s="67"/>
      <c r="F2" s="67"/>
      <c r="G2" s="67"/>
      <c r="H2" s="67"/>
      <c r="I2" s="67"/>
      <c r="L2" s="11" t="s">
        <v>22</v>
      </c>
    </row>
    <row r="3" spans="1:8" ht="18.75" customHeight="1" thickBot="1">
      <c r="A3" s="26" t="s">
        <v>23</v>
      </c>
      <c r="B3" s="26"/>
      <c r="C3" s="26"/>
      <c r="D3" s="26"/>
      <c r="E3" s="26"/>
      <c r="F3" s="26"/>
      <c r="G3" s="26"/>
      <c r="H3" s="26"/>
    </row>
    <row r="4" spans="1:9" ht="18" customHeight="1" thickBot="1">
      <c r="A4" s="20" t="s">
        <v>0</v>
      </c>
      <c r="B4" s="21" t="s">
        <v>1</v>
      </c>
      <c r="C4" s="20" t="s">
        <v>2</v>
      </c>
      <c r="D4" s="22" t="s">
        <v>3</v>
      </c>
      <c r="E4" s="23"/>
      <c r="F4" s="23"/>
      <c r="G4" s="23"/>
      <c r="H4" s="19" t="s">
        <v>4</v>
      </c>
      <c r="I4" s="27" t="s">
        <v>26</v>
      </c>
    </row>
    <row r="5" spans="1:9" ht="18" customHeight="1" thickBot="1">
      <c r="A5" s="69"/>
      <c r="B5" s="70"/>
      <c r="C5" s="69"/>
      <c r="D5" s="71" t="s">
        <v>5</v>
      </c>
      <c r="E5" s="72" t="s">
        <v>6</v>
      </c>
      <c r="F5" s="72" t="s">
        <v>7</v>
      </c>
      <c r="G5" s="73" t="s">
        <v>8</v>
      </c>
      <c r="H5" s="74"/>
      <c r="I5" s="75"/>
    </row>
    <row r="6" spans="1:3" ht="27.75" customHeight="1" thickBot="1" thickTop="1">
      <c r="A6" s="68" t="s">
        <v>39</v>
      </c>
      <c r="B6" s="65" t="s">
        <v>25</v>
      </c>
      <c r="C6" s="1" t="s">
        <v>22</v>
      </c>
    </row>
    <row r="7" spans="1:9" ht="18" customHeight="1">
      <c r="A7" s="15" t="s">
        <v>21</v>
      </c>
      <c r="B7" s="28" t="s">
        <v>27</v>
      </c>
      <c r="C7" s="15" t="s">
        <v>15</v>
      </c>
      <c r="D7" s="29">
        <v>2</v>
      </c>
      <c r="E7" s="30">
        <v>1</v>
      </c>
      <c r="F7" s="30">
        <v>1</v>
      </c>
      <c r="G7" s="31">
        <v>1</v>
      </c>
      <c r="H7" s="16">
        <v>3</v>
      </c>
      <c r="I7" s="32">
        <v>724100896</v>
      </c>
    </row>
    <row r="8" spans="1:9" ht="18" customHeight="1">
      <c r="A8" s="4" t="s">
        <v>28</v>
      </c>
      <c r="B8" s="5" t="s">
        <v>29</v>
      </c>
      <c r="C8" s="4" t="s">
        <v>16</v>
      </c>
      <c r="D8" s="6">
        <v>2</v>
      </c>
      <c r="E8" s="7">
        <v>0</v>
      </c>
      <c r="F8" s="7">
        <v>0</v>
      </c>
      <c r="G8" s="8">
        <v>0</v>
      </c>
      <c r="H8" s="9">
        <v>1</v>
      </c>
      <c r="I8" s="33">
        <v>776660741</v>
      </c>
    </row>
    <row r="9" spans="1:9" ht="18" customHeight="1" thickBot="1">
      <c r="A9" s="34"/>
      <c r="B9" s="35"/>
      <c r="C9" s="34"/>
      <c r="D9" s="12"/>
      <c r="E9" s="13"/>
      <c r="F9" s="13"/>
      <c r="G9" s="14"/>
      <c r="H9" s="17"/>
      <c r="I9" s="17"/>
    </row>
    <row r="10" spans="1:9" ht="18" customHeight="1" thickBot="1">
      <c r="A10" s="2" t="s">
        <v>9</v>
      </c>
      <c r="B10" s="3"/>
      <c r="C10" s="2"/>
      <c r="D10" s="10">
        <f>SUM(D7:D9)</f>
        <v>4</v>
      </c>
      <c r="E10" s="10">
        <f>SUM(E7:E9)</f>
        <v>1</v>
      </c>
      <c r="F10" s="10">
        <f>SUM(F7:F9)</f>
        <v>1</v>
      </c>
      <c r="G10" s="10">
        <f>SUM(G7:G9)</f>
        <v>1</v>
      </c>
      <c r="H10" s="18">
        <f>SUM(H7:H9)</f>
        <v>4</v>
      </c>
      <c r="I10" s="36"/>
    </row>
    <row r="11" ht="16.5" thickBot="1"/>
    <row r="12" spans="1:3" ht="27.75" customHeight="1" thickBot="1">
      <c r="A12" s="63" t="s">
        <v>40</v>
      </c>
      <c r="B12" s="65" t="s">
        <v>30</v>
      </c>
      <c r="C12" s="1" t="s">
        <v>22</v>
      </c>
    </row>
    <row r="13" spans="1:9" ht="18" customHeight="1">
      <c r="A13" s="15" t="s">
        <v>31</v>
      </c>
      <c r="B13" s="28" t="s">
        <v>20</v>
      </c>
      <c r="C13" s="15" t="s">
        <v>32</v>
      </c>
      <c r="D13" s="29">
        <v>2</v>
      </c>
      <c r="E13" s="30">
        <v>2</v>
      </c>
      <c r="F13" s="30">
        <v>2</v>
      </c>
      <c r="G13" s="31">
        <v>2</v>
      </c>
      <c r="H13" s="16">
        <v>5</v>
      </c>
      <c r="I13" s="32">
        <v>731489240</v>
      </c>
    </row>
    <row r="14" spans="1:9" ht="18" customHeight="1" thickBot="1">
      <c r="A14" s="34"/>
      <c r="B14" s="35"/>
      <c r="C14" s="34"/>
      <c r="D14" s="12"/>
      <c r="E14" s="13"/>
      <c r="F14" s="13"/>
      <c r="G14" s="14"/>
      <c r="H14" s="17"/>
      <c r="I14" s="17"/>
    </row>
    <row r="15" spans="1:9" ht="18" customHeight="1" thickBot="1">
      <c r="A15" s="2" t="s">
        <v>9</v>
      </c>
      <c r="B15" s="3"/>
      <c r="C15" s="2"/>
      <c r="D15" s="10">
        <f>SUM(D13:D14)</f>
        <v>2</v>
      </c>
      <c r="E15" s="10">
        <f>SUM(E13:E14)</f>
        <v>2</v>
      </c>
      <c r="F15" s="10">
        <f>SUM(F13:F14)</f>
        <v>2</v>
      </c>
      <c r="G15" s="10">
        <f>SUM(G13:G14)</f>
        <v>2</v>
      </c>
      <c r="H15" s="18">
        <f>SUM(H13:H14)</f>
        <v>5</v>
      </c>
      <c r="I15" s="36"/>
    </row>
    <row r="16" ht="16.5" thickBot="1"/>
    <row r="17" spans="1:3" ht="27.75" customHeight="1" thickBot="1">
      <c r="A17" s="63" t="s">
        <v>41</v>
      </c>
      <c r="B17" s="65" t="s">
        <v>30</v>
      </c>
      <c r="C17" s="1" t="s">
        <v>22</v>
      </c>
    </row>
    <row r="18" spans="1:9" ht="18" customHeight="1">
      <c r="A18" s="15" t="s">
        <v>17</v>
      </c>
      <c r="B18" s="28" t="s">
        <v>18</v>
      </c>
      <c r="C18" s="15" t="s">
        <v>19</v>
      </c>
      <c r="D18" s="29">
        <v>2</v>
      </c>
      <c r="E18" s="30">
        <v>1</v>
      </c>
      <c r="F18" s="30">
        <v>0</v>
      </c>
      <c r="G18" s="31">
        <v>1</v>
      </c>
      <c r="H18" s="16">
        <v>2</v>
      </c>
      <c r="I18" s="32">
        <v>607120007</v>
      </c>
    </row>
    <row r="19" spans="1:9" ht="18" customHeight="1">
      <c r="A19" s="4" t="s">
        <v>33</v>
      </c>
      <c r="B19" s="5" t="s">
        <v>12</v>
      </c>
      <c r="C19" s="4" t="s">
        <v>13</v>
      </c>
      <c r="D19" s="6">
        <v>1</v>
      </c>
      <c r="E19" s="7">
        <v>2</v>
      </c>
      <c r="F19" s="7">
        <v>1</v>
      </c>
      <c r="G19" s="8">
        <v>3</v>
      </c>
      <c r="H19" s="9">
        <v>4</v>
      </c>
      <c r="I19" s="33">
        <v>606900432</v>
      </c>
    </row>
    <row r="20" spans="1:9" ht="18" customHeight="1" thickBot="1">
      <c r="A20" s="34"/>
      <c r="B20" s="35"/>
      <c r="C20" s="34"/>
      <c r="D20" s="12"/>
      <c r="E20" s="13"/>
      <c r="F20" s="13"/>
      <c r="G20" s="14"/>
      <c r="H20" s="17"/>
      <c r="I20" s="17"/>
    </row>
    <row r="21" spans="1:9" ht="18" customHeight="1" thickBot="1">
      <c r="A21" s="2" t="s">
        <v>9</v>
      </c>
      <c r="B21" s="3"/>
      <c r="C21" s="2"/>
      <c r="D21" s="10">
        <f>SUM(D18:D20)</f>
        <v>3</v>
      </c>
      <c r="E21" s="10">
        <f>SUM(E18:E20)</f>
        <v>3</v>
      </c>
      <c r="F21" s="10">
        <f>SUM(F18:F20)</f>
        <v>1</v>
      </c>
      <c r="G21" s="10">
        <f>SUM(G18:G20)</f>
        <v>4</v>
      </c>
      <c r="H21" s="18">
        <f>SUM(H18:H20)</f>
        <v>6</v>
      </c>
      <c r="I21" s="36"/>
    </row>
    <row r="22" ht="16.5" thickBot="1"/>
    <row r="23" spans="1:9" ht="21" thickBot="1">
      <c r="A23" s="64" t="s">
        <v>42</v>
      </c>
      <c r="B23" s="66" t="s">
        <v>43</v>
      </c>
      <c r="C23" s="62" t="s">
        <v>22</v>
      </c>
      <c r="D23" s="37"/>
      <c r="E23" s="37"/>
      <c r="F23" s="37"/>
      <c r="G23" s="37"/>
      <c r="H23" s="37"/>
      <c r="I23" s="37"/>
    </row>
    <row r="24" spans="1:9" ht="15.75">
      <c r="A24" s="40" t="s">
        <v>34</v>
      </c>
      <c r="B24" s="41" t="s">
        <v>35</v>
      </c>
      <c r="C24" s="40" t="s">
        <v>36</v>
      </c>
      <c r="D24" s="54">
        <v>1</v>
      </c>
      <c r="E24" s="55">
        <v>0</v>
      </c>
      <c r="F24" s="55">
        <v>1</v>
      </c>
      <c r="G24" s="56">
        <v>1</v>
      </c>
      <c r="H24" s="57">
        <v>2</v>
      </c>
      <c r="I24" s="60">
        <v>725207170</v>
      </c>
    </row>
    <row r="25" spans="1:9" ht="15.75">
      <c r="A25" s="42" t="s">
        <v>37</v>
      </c>
      <c r="B25" s="43" t="s">
        <v>38</v>
      </c>
      <c r="C25" s="42" t="s">
        <v>14</v>
      </c>
      <c r="D25" s="46">
        <v>2</v>
      </c>
      <c r="E25" s="47">
        <v>0</v>
      </c>
      <c r="F25" s="47">
        <v>0</v>
      </c>
      <c r="G25" s="48">
        <v>1</v>
      </c>
      <c r="H25" s="49">
        <v>2</v>
      </c>
      <c r="I25" s="61">
        <v>739513625</v>
      </c>
    </row>
    <row r="26" spans="1:9" ht="16.5" thickBot="1">
      <c r="A26" s="44"/>
      <c r="B26" s="45"/>
      <c r="C26" s="44"/>
      <c r="D26" s="50"/>
      <c r="E26" s="51"/>
      <c r="F26" s="51"/>
      <c r="G26" s="52"/>
      <c r="H26" s="53"/>
      <c r="I26" s="53"/>
    </row>
    <row r="27" spans="1:9" ht="16.5" thickBot="1">
      <c r="A27" s="38" t="s">
        <v>9</v>
      </c>
      <c r="B27" s="39"/>
      <c r="C27" s="38"/>
      <c r="D27" s="58">
        <v>3</v>
      </c>
      <c r="E27" s="58">
        <v>0</v>
      </c>
      <c r="F27" s="58">
        <v>1</v>
      </c>
      <c r="G27" s="58">
        <v>2</v>
      </c>
      <c r="H27" s="76">
        <v>4</v>
      </c>
      <c r="I27" s="59"/>
    </row>
    <row r="30" ht="15.75">
      <c r="A30" s="11" t="s">
        <v>10</v>
      </c>
    </row>
    <row r="31" ht="15.75">
      <c r="A31" s="11" t="s">
        <v>11</v>
      </c>
    </row>
    <row r="190" ht="15.75">
      <c r="B190" s="1" t="s">
        <v>24</v>
      </c>
    </row>
  </sheetData>
  <sheetProtection/>
  <mergeCells count="9">
    <mergeCell ref="I4:I5"/>
    <mergeCell ref="A2:I2"/>
    <mergeCell ref="A3:H3"/>
    <mergeCell ref="A1:H1"/>
    <mergeCell ref="A4:A5"/>
    <mergeCell ref="B4:B5"/>
    <mergeCell ref="C4:C5"/>
    <mergeCell ref="D4:G4"/>
    <mergeCell ref="H4:H5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Uzivatel</cp:lastModifiedBy>
  <cp:lastPrinted>2017-04-26T19:53:10Z</cp:lastPrinted>
  <dcterms:created xsi:type="dcterms:W3CDTF">2011-06-08T17:39:03Z</dcterms:created>
  <dcterms:modified xsi:type="dcterms:W3CDTF">2020-08-04T10:58:17Z</dcterms:modified>
  <cp:category/>
  <cp:version/>
  <cp:contentType/>
  <cp:contentStatus/>
</cp:coreProperties>
</file>